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d87a906d83622f6/Documentos/LPC 2025/LPC EVENTOS/I FESTIVAL NOVATOS E INICIACIÓN LA MESA/"/>
    </mc:Choice>
  </mc:AlternateContent>
  <xr:revisionPtr revIDLastSave="0" documentId="8_{40A67CFC-1693-4149-8F3C-CB197505D1D9}" xr6:coauthVersionLast="47" xr6:coauthVersionMax="47" xr10:uidLastSave="{00000000-0000-0000-0000-000000000000}"/>
  <bookViews>
    <workbookView xWindow="-108" yWindow="-108" windowWidth="23256" windowHeight="12456" activeTab="1" xr2:uid="{58D0C9EF-2CE1-4DE7-AE41-23E45B235B49}"/>
  </bookViews>
  <sheets>
    <sheet name="DATOS CLUB" sheetId="2" r:id="rId1"/>
    <sheet name="PLANILLAUNICA" sheetId="1" r:id="rId2"/>
    <sheet name="Hoja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M21" i="1"/>
  <c r="N21" i="1" s="1"/>
  <c r="O21" i="1" s="1"/>
  <c r="M20" i="1"/>
  <c r="N20" i="1" s="1"/>
  <c r="O20" i="1" s="1"/>
  <c r="M19" i="1"/>
  <c r="N19" i="1" s="1"/>
  <c r="O19" i="1" s="1"/>
  <c r="M18" i="1"/>
  <c r="N18" i="1" s="1"/>
  <c r="O18" i="1" s="1"/>
  <c r="M17" i="1"/>
  <c r="N17" i="1" s="1"/>
  <c r="O17" i="1" s="1"/>
  <c r="M16" i="1"/>
  <c r="N16" i="1" s="1"/>
  <c r="O16" i="1" s="1"/>
  <c r="M15" i="1"/>
  <c r="N15" i="1" s="1"/>
  <c r="O15" i="1" s="1"/>
  <c r="M14" i="1"/>
  <c r="N14" i="1" s="1"/>
  <c r="O14" i="1" s="1"/>
  <c r="M13" i="1"/>
  <c r="N13" i="1" s="1"/>
  <c r="O13" i="1" s="1"/>
  <c r="M12" i="1"/>
  <c r="N12" i="1" s="1"/>
  <c r="O12" i="1" s="1"/>
  <c r="M11" i="1"/>
  <c r="N11" i="1" s="1"/>
  <c r="O11" i="1" s="1"/>
  <c r="M10" i="1"/>
  <c r="N10" i="1" s="1"/>
  <c r="O10" i="1" s="1"/>
  <c r="M9" i="1"/>
  <c r="N9" i="1" s="1"/>
  <c r="O9" i="1" s="1"/>
  <c r="M8" i="1"/>
  <c r="N8" i="1" s="1"/>
  <c r="O8" i="1" s="1"/>
  <c r="M7" i="1"/>
  <c r="N7" i="1" s="1"/>
  <c r="O7" i="1" s="1"/>
  <c r="M6" i="1"/>
  <c r="N6" i="1" s="1"/>
  <c r="O6" i="1" s="1"/>
  <c r="M5" i="1"/>
  <c r="N5" i="1" s="1"/>
  <c r="O5" i="1" s="1"/>
  <c r="M4" i="1"/>
  <c r="N4" i="1" s="1"/>
  <c r="O4" i="1" s="1"/>
  <c r="M3" i="1"/>
  <c r="N3" i="1" s="1"/>
  <c r="O3" i="1" s="1"/>
  <c r="M2" i="1"/>
  <c r="N2" i="1" s="1"/>
  <c r="O2" i="1" s="1"/>
  <c r="O22" i="1" l="1"/>
</calcChain>
</file>

<file path=xl/sharedStrings.xml><?xml version="1.0" encoding="utf-8"?>
<sst xmlns="http://schemas.openxmlformats.org/spreadsheetml/2006/main" count="36" uniqueCount="36">
  <si>
    <t>MUNICIPIO</t>
  </si>
  <si>
    <t>DELEGADO 1</t>
  </si>
  <si>
    <t>REGISTRO</t>
  </si>
  <si>
    <t>TIPO DE DOCUMENTO</t>
  </si>
  <si>
    <t>NUMERO DE DOCUMENTO</t>
  </si>
  <si>
    <t>DIA DE NACIMIENTO</t>
  </si>
  <si>
    <t>MES DE NACIMIENTO</t>
  </si>
  <si>
    <t>AÑO DE NACIMIENTO</t>
  </si>
  <si>
    <t>RAMA</t>
  </si>
  <si>
    <t>NIVEL TÉCNICO</t>
  </si>
  <si>
    <t>PRUEBA</t>
  </si>
  <si>
    <t>NACIMIENTO</t>
  </si>
  <si>
    <t>EDAD</t>
  </si>
  <si>
    <t>CATGORIA</t>
  </si>
  <si>
    <t>FEMENINO</t>
  </si>
  <si>
    <t>NOMBRE CLUB</t>
  </si>
  <si>
    <t>PRESIDENTE CLUB</t>
  </si>
  <si>
    <t>DOCUMENTO PRESIDENTE</t>
  </si>
  <si>
    <t>ENTRENADOR 1</t>
  </si>
  <si>
    <t>ENTRENADOR 2</t>
  </si>
  <si>
    <t>DEELGADO 2</t>
  </si>
  <si>
    <t>DIRECCIÓN CLUB</t>
  </si>
  <si>
    <t>TELEFONO CLUB</t>
  </si>
  <si>
    <t>NOMBRE 1 Y 2 COMO ESTA EN DOCUMENTO</t>
  </si>
  <si>
    <t>APELLLIDO 1 Y 2 COMO ESTA EN EL DOCUMENTO</t>
  </si>
  <si>
    <t>CORREO ELECTRONICO</t>
  </si>
  <si>
    <t>MASCULINO</t>
  </si>
  <si>
    <t>RECREATIVO</t>
  </si>
  <si>
    <t>EFICIENCIA DEBUTANTES</t>
  </si>
  <si>
    <t xml:space="preserve">NOVATOS A </t>
  </si>
  <si>
    <t>NOVATOS B</t>
  </si>
  <si>
    <t>NOVATOS C</t>
  </si>
  <si>
    <t xml:space="preserve">LIBRE </t>
  </si>
  <si>
    <t>FIGURAS</t>
  </si>
  <si>
    <t>DANZA INDIVIDUAL</t>
  </si>
  <si>
    <t>PRUEBA DE HABILIDADES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</si>
</sst>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38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numFmt numFmtId="0" formatCode="General"/>
      <protection locked="1" hidden="0"/>
    </dxf>
    <dxf>
      <numFmt numFmtId="0" formatCode="General"/>
      <protection locked="1" hidden="0"/>
    </dxf>
    <dxf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center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DCFC72D3-7966-454F-9BC4-EF338FB4346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607E618-FBC4-4538-927A-5A897436A918}" name="club" displayName="club" ref="A1:J2" totalsRowShown="0" headerRowDxfId="37" headerRowBorderDxfId="36" tableBorderDxfId="35">
  <autoFilter ref="A1:J2" xr:uid="{1607E618-FBC4-4538-927A-5A897436A918}"/>
  <tableColumns count="10">
    <tableColumn id="1" xr3:uid="{720D41BA-F967-44CD-A17B-0D0E02FF5BE6}" name="NOMBRE CLUB" dataDxfId="34"/>
    <tableColumn id="2" xr3:uid="{C4149DE9-B208-4E73-9B9A-FAD48BBB96AA}" name="PRESIDENTE CLUB" dataDxfId="33"/>
    <tableColumn id="11" xr3:uid="{E2B8F6DA-94B8-4375-9447-23078DBC7430}" name="MUNICIPIO"/>
    <tableColumn id="3" xr3:uid="{ED46C986-D12E-45B6-AD69-A4396219FC36}" name="DOCUMENTO PRESIDENTE"/>
    <tableColumn id="4" xr3:uid="{88432389-17DE-4428-AC85-5ABB44C101F3}" name="DIRECCIÓN CLUB"/>
    <tableColumn id="5" xr3:uid="{FF1F03BE-0D0D-4969-A891-750E27AB3E5F}" name="TELEFONO CLUB"/>
    <tableColumn id="7" xr3:uid="{4911B219-DBB0-4412-936A-937D6D99D368}" name="ENTRENADOR 1"/>
    <tableColumn id="8" xr3:uid="{4A4F38B3-E300-4900-9684-EEFB776146EA}" name="ENTRENADOR 2"/>
    <tableColumn id="9" xr3:uid="{57C471C2-B796-49DB-A93B-CD7E8D391045}" name="DELEGADO 1"/>
    <tableColumn id="10" xr3:uid="{E38F8F82-383B-40CC-82AB-74AACD191E8A}" name="DEELGADO 2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87B4A3-667E-4ACE-B6FF-988F97357450}" name="Tabla3846" displayName="Tabla3846" ref="A1:O22" totalsRowCount="1" headerRowDxfId="32" dataDxfId="31" totalsRowDxfId="30">
  <tableColumns count="15">
    <tableColumn id="19" xr3:uid="{4222A02F-6F5A-459D-A37B-0CD130C439FC}" name="REGISTRO" dataDxfId="29" totalsRowDxfId="14"/>
    <tableColumn id="2" xr3:uid="{569F40D4-7922-4C70-A38D-F7ACE8A58C5D}" name="NOMBRE 1 Y 2 COMO ESTA EN DOCUMENTO" totalsRowFunction="count" dataDxfId="28" totalsRowDxfId="13"/>
    <tableColumn id="3" xr3:uid="{8FEEFDCE-9F89-4641-819D-FC100AE4D902}" name="APELLLIDO 1 Y 2 COMO ESTA EN EL DOCUMENTO" dataDxfId="27" totalsRowDxfId="12"/>
    <tableColumn id="4" xr3:uid="{86FEFE81-C0AB-4BF6-B1BE-6FAE556AAD71}" name="CORREO ELECTRONICO" dataDxfId="26" totalsRowDxfId="11"/>
    <tableColumn id="6" xr3:uid="{7228D3E6-0EE5-4C77-90ED-2998733A2AB1}" name="TIPO DE DOCUMENTO" dataDxfId="25" totalsRowDxfId="10"/>
    <tableColumn id="7" xr3:uid="{4B90C0B7-AB79-430D-94D7-F315EDED3DDA}" name="NUMERO DE DOCUMENTO" dataDxfId="24" totalsRowDxfId="9"/>
    <tableColumn id="8" xr3:uid="{EEBF18B9-2558-42F9-88F1-EA44BA6489DA}" name="DIA DE NACIMIENTO" dataDxfId="23" totalsRowDxfId="8"/>
    <tableColumn id="9" xr3:uid="{2CEDE694-AE4F-4678-991C-C7F5DC82CDB9}" name="MES DE NACIMIENTO" dataDxfId="22" totalsRowDxfId="7"/>
    <tableColumn id="10" xr3:uid="{A648D90B-971C-4C8E-9006-0BEFA0DFDA58}" name="AÑO DE NACIMIENTO" dataDxfId="21" totalsRowDxfId="6"/>
    <tableColumn id="16" xr3:uid="{BD5F96AE-FBC6-474B-81FA-B1D2DCE32429}" name="RAMA" dataDxfId="20" totalsRowDxfId="5"/>
    <tableColumn id="1" xr3:uid="{0C25DE42-FA70-474D-9976-FC31C339ECFD}" name="NIVEL TÉCNICO" dataDxfId="19" totalsRowDxfId="4"/>
    <tableColumn id="11" xr3:uid="{CCF9B959-0DFA-4B89-B849-85D9567C0F3D}" name="PRUEBA" dataDxfId="18" totalsRowDxfId="3"/>
    <tableColumn id="13" xr3:uid="{25FA2F0A-415E-41BD-963E-95E5DE8DFCF5}" name="NACIMIENTO" dataDxfId="17" totalsRowDxfId="2">
      <calculatedColumnFormula>CONCATENATE(Tabla3846[[#This Row],[DIA DE NACIMIENTO]],"/",Tabla3846[[#This Row],[MES DE NACIMIENTO]],"/",Tabla3846[[#This Row],[AÑO DE NACIMIENTO]])</calculatedColumnFormula>
    </tableColumn>
    <tableColumn id="14" xr3:uid="{5F37B367-3BC1-4717-BF53-C804E6ADF98C}" name="EDAD" dataDxfId="16" totalsRowDxfId="1">
      <calculatedColumnFormula>DATEDIF(Tabla3846[[#This Row],[NACIMIENTO]],"31/12/2025","Y")</calculatedColumnFormula>
    </tableColumn>
    <tableColumn id="15" xr3:uid="{B890D7B4-6A71-442B-9621-F4F9A6F53A8B}" name="CATGORIA" totalsRowFunction="count" dataDxfId="15" totalsRowDxfId="0">
      <calculatedColumnFormula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199E3-A917-47DA-BA44-15130161ADEB}">
  <dimension ref="A1:J2"/>
  <sheetViews>
    <sheetView workbookViewId="0">
      <selection activeCell="A2" sqref="A2"/>
    </sheetView>
  </sheetViews>
  <sheetFormatPr baseColWidth="10" defaultRowHeight="14.4" x14ac:dyDescent="0.3"/>
  <cols>
    <col min="1" max="1" width="30.77734375" style="6" customWidth="1"/>
    <col min="2" max="3" width="39.5546875" customWidth="1"/>
    <col min="4" max="4" width="24.33203125" customWidth="1"/>
    <col min="5" max="5" width="17" customWidth="1"/>
    <col min="6" max="6" width="16.44140625" customWidth="1"/>
    <col min="7" max="8" width="15.6640625" customWidth="1"/>
    <col min="9" max="10" width="13.33203125" customWidth="1"/>
  </cols>
  <sheetData>
    <row r="1" spans="1:10" x14ac:dyDescent="0.3">
      <c r="A1" s="8" t="s">
        <v>15</v>
      </c>
      <c r="B1" s="9" t="s">
        <v>16</v>
      </c>
      <c r="C1" s="10" t="s">
        <v>0</v>
      </c>
      <c r="D1" s="9" t="s">
        <v>17</v>
      </c>
      <c r="E1" s="10" t="s">
        <v>21</v>
      </c>
      <c r="F1" s="9" t="s">
        <v>22</v>
      </c>
      <c r="G1" s="10" t="s">
        <v>18</v>
      </c>
      <c r="H1" s="10" t="s">
        <v>19</v>
      </c>
      <c r="I1" s="10" t="s">
        <v>1</v>
      </c>
      <c r="J1" s="10" t="s">
        <v>20</v>
      </c>
    </row>
    <row r="2" spans="1:10" ht="51" customHeight="1" x14ac:dyDescent="0.3">
      <c r="B2" s="7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23F6D-05B5-42E8-A225-E8D4A06E0E38}">
  <dimension ref="A1:O22"/>
  <sheetViews>
    <sheetView tabSelected="1" workbookViewId="0">
      <selection activeCell="G17" sqref="G17"/>
    </sheetView>
  </sheetViews>
  <sheetFormatPr baseColWidth="10" defaultRowHeight="14.4" x14ac:dyDescent="0.3"/>
  <cols>
    <col min="2" max="3" width="20.33203125" customWidth="1"/>
    <col min="4" max="4" width="13.44140625" customWidth="1"/>
    <col min="5" max="5" width="11.77734375" customWidth="1"/>
    <col min="6" max="6" width="12.44140625" customWidth="1"/>
  </cols>
  <sheetData>
    <row r="1" spans="1:15" ht="43.2" x14ac:dyDescent="0.3">
      <c r="A1" s="3" t="s">
        <v>2</v>
      </c>
      <c r="B1" s="4" t="s">
        <v>23</v>
      </c>
      <c r="C1" s="4" t="s">
        <v>24</v>
      </c>
      <c r="D1" s="4" t="s">
        <v>25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3" t="s">
        <v>8</v>
      </c>
      <c r="K1" s="4" t="s">
        <v>9</v>
      </c>
      <c r="L1" s="3" t="s">
        <v>10</v>
      </c>
      <c r="M1" s="3" t="s">
        <v>11</v>
      </c>
      <c r="N1" s="3" t="s">
        <v>12</v>
      </c>
      <c r="O1" s="3" t="s">
        <v>13</v>
      </c>
    </row>
    <row r="2" spans="1:15" x14ac:dyDescent="0.3">
      <c r="A2" s="1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5" t="str">
        <f>CONCATENATE(Tabla3846[[#This Row],[DIA DE NACIMIENTO]],"/",Tabla3846[[#This Row],[MES DE NACIMIENTO]],"/",Tabla3846[[#This Row],[AÑO DE NACIMIENTO]])</f>
        <v>//</v>
      </c>
      <c r="N2" s="5" t="e">
        <f>DATEDIF(Tabla3846[[#This Row],[NACIMIENTO]],"31/12/2025","Y")</f>
        <v>#VALUE!</v>
      </c>
      <c r="O2" s="5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3" spans="1:15" x14ac:dyDescent="0.3">
      <c r="A3" s="1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t="str">
        <f>CONCATENATE(Tabla3846[[#This Row],[DIA DE NACIMIENTO]],"/",Tabla3846[[#This Row],[MES DE NACIMIENTO]],"/",Tabla3846[[#This Row],[AÑO DE NACIMIENTO]])</f>
        <v>//</v>
      </c>
      <c r="N3" t="e">
        <f>DATEDIF(Tabla3846[[#This Row],[NACIMIENTO]],"31/12/2025","Y")</f>
        <v>#VALUE!</v>
      </c>
      <c r="O3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4" spans="1:15" x14ac:dyDescent="0.3">
      <c r="A4" s="1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t="str">
        <f>CONCATENATE(Tabla3846[[#This Row],[DIA DE NACIMIENTO]],"/",Tabla3846[[#This Row],[MES DE NACIMIENTO]],"/",Tabla3846[[#This Row],[AÑO DE NACIMIENTO]])</f>
        <v>//</v>
      </c>
      <c r="N4" t="e">
        <f>DATEDIF(Tabla3846[[#This Row],[NACIMIENTO]],"31/12/2025","Y")</f>
        <v>#VALUE!</v>
      </c>
      <c r="O4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5" spans="1:15" x14ac:dyDescent="0.3">
      <c r="A5" s="1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t="str">
        <f>CONCATENATE(Tabla3846[[#This Row],[DIA DE NACIMIENTO]],"/",Tabla3846[[#This Row],[MES DE NACIMIENTO]],"/",Tabla3846[[#This Row],[AÑO DE NACIMIENTO]])</f>
        <v>//</v>
      </c>
      <c r="N5" t="e">
        <f>DATEDIF(Tabla3846[[#This Row],[NACIMIENTO]],"31/12/2025","Y")</f>
        <v>#VALUE!</v>
      </c>
      <c r="O5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6" spans="1:15" x14ac:dyDescent="0.3">
      <c r="A6" s="1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t="str">
        <f>CONCATENATE(Tabla3846[[#This Row],[DIA DE NACIMIENTO]],"/",Tabla3846[[#This Row],[MES DE NACIMIENTO]],"/",Tabla3846[[#This Row],[AÑO DE NACIMIENTO]])</f>
        <v>//</v>
      </c>
      <c r="N6" t="e">
        <f>DATEDIF(Tabla3846[[#This Row],[NACIMIENTO]],"31/12/2025","Y")</f>
        <v>#VALUE!</v>
      </c>
      <c r="O6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7" spans="1:15" x14ac:dyDescent="0.3">
      <c r="A7" s="1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t="str">
        <f>CONCATENATE(Tabla3846[[#This Row],[DIA DE NACIMIENTO]],"/",Tabla3846[[#This Row],[MES DE NACIMIENTO]],"/",Tabla3846[[#This Row],[AÑO DE NACIMIENTO]])</f>
        <v>//</v>
      </c>
      <c r="N7" t="e">
        <f>DATEDIF(Tabla3846[[#This Row],[NACIMIENTO]],"31/12/2025","Y")</f>
        <v>#VALUE!</v>
      </c>
      <c r="O7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8" spans="1:15" x14ac:dyDescent="0.3">
      <c r="A8" s="1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3"/>
      <c r="M8" t="str">
        <f>CONCATENATE(Tabla3846[[#This Row],[DIA DE NACIMIENTO]],"/",Tabla3846[[#This Row],[MES DE NACIMIENTO]],"/",Tabla3846[[#This Row],[AÑO DE NACIMIENTO]])</f>
        <v>//</v>
      </c>
      <c r="N8" t="e">
        <f>DATEDIF(Tabla3846[[#This Row],[NACIMIENTO]],"31/12/2025","Y")</f>
        <v>#VALUE!</v>
      </c>
      <c r="O8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9" spans="1:15" x14ac:dyDescent="0.3">
      <c r="A9" s="1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t="str">
        <f>CONCATENATE(Tabla3846[[#This Row],[DIA DE NACIMIENTO]],"/",Tabla3846[[#This Row],[MES DE NACIMIENTO]],"/",Tabla3846[[#This Row],[AÑO DE NACIMIENTO]])</f>
        <v>//</v>
      </c>
      <c r="N9" t="e">
        <f>DATEDIF(Tabla3846[[#This Row],[NACIMIENTO]],"31/12/2025","Y")</f>
        <v>#VALUE!</v>
      </c>
      <c r="O9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10" spans="1:15" x14ac:dyDescent="0.3">
      <c r="A10" s="1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t="str">
        <f>CONCATENATE(Tabla3846[[#This Row],[DIA DE NACIMIENTO]],"/",Tabla3846[[#This Row],[MES DE NACIMIENTO]],"/",Tabla3846[[#This Row],[AÑO DE NACIMIENTO]])</f>
        <v>//</v>
      </c>
      <c r="N10" t="e">
        <f>DATEDIF(Tabla3846[[#This Row],[NACIMIENTO]],"31/12/2025","Y")</f>
        <v>#VALUE!</v>
      </c>
      <c r="O10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11" spans="1:15" x14ac:dyDescent="0.3">
      <c r="A11" s="1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t="str">
        <f>CONCATENATE(Tabla3846[[#This Row],[DIA DE NACIMIENTO]],"/",Tabla3846[[#This Row],[MES DE NACIMIENTO]],"/",Tabla3846[[#This Row],[AÑO DE NACIMIENTO]])</f>
        <v>//</v>
      </c>
      <c r="N11" t="e">
        <f>DATEDIF(Tabla3846[[#This Row],[NACIMIENTO]],"31/12/2025","Y")</f>
        <v>#VALUE!</v>
      </c>
      <c r="O11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12" spans="1:15" x14ac:dyDescent="0.3">
      <c r="A12" s="1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t="str">
        <f>CONCATENATE(Tabla3846[[#This Row],[DIA DE NACIMIENTO]],"/",Tabla3846[[#This Row],[MES DE NACIMIENTO]],"/",Tabla3846[[#This Row],[AÑO DE NACIMIENTO]])</f>
        <v>//</v>
      </c>
      <c r="N12" t="e">
        <f>DATEDIF(Tabla3846[[#This Row],[NACIMIENTO]],"31/12/2025","Y")</f>
        <v>#VALUE!</v>
      </c>
      <c r="O12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13" spans="1:15" x14ac:dyDescent="0.3">
      <c r="A13" s="1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3"/>
      <c r="M13" t="str">
        <f>CONCATENATE(Tabla3846[[#This Row],[DIA DE NACIMIENTO]],"/",Tabla3846[[#This Row],[MES DE NACIMIENTO]],"/",Tabla3846[[#This Row],[AÑO DE NACIMIENTO]])</f>
        <v>//</v>
      </c>
      <c r="N13" t="e">
        <f>DATEDIF(Tabla3846[[#This Row],[NACIMIENTO]],"31/12/2025","Y")</f>
        <v>#VALUE!</v>
      </c>
      <c r="O13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14" spans="1:15" x14ac:dyDescent="0.3">
      <c r="A14" s="1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3"/>
      <c r="M14" t="str">
        <f>CONCATENATE(Tabla3846[[#This Row],[DIA DE NACIMIENTO]],"/",Tabla3846[[#This Row],[MES DE NACIMIENTO]],"/",Tabla3846[[#This Row],[AÑO DE NACIMIENTO]])</f>
        <v>//</v>
      </c>
      <c r="N14" t="e">
        <f>DATEDIF(Tabla3846[[#This Row],[NACIMIENTO]],"31/12/2025","Y")</f>
        <v>#VALUE!</v>
      </c>
      <c r="O14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15" spans="1:15" x14ac:dyDescent="0.3">
      <c r="A15" s="1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3"/>
      <c r="M15" t="str">
        <f>CONCATENATE(Tabla3846[[#This Row],[DIA DE NACIMIENTO]],"/",Tabla3846[[#This Row],[MES DE NACIMIENTO]],"/",Tabla3846[[#This Row],[AÑO DE NACIMIENTO]])</f>
        <v>//</v>
      </c>
      <c r="N15" t="e">
        <f>DATEDIF(Tabla3846[[#This Row],[NACIMIENTO]],"31/12/2025","Y")</f>
        <v>#VALUE!</v>
      </c>
      <c r="O15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16" spans="1:15" x14ac:dyDescent="0.3">
      <c r="A16" s="1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3"/>
      <c r="M16" t="str">
        <f>CONCATENATE(Tabla3846[[#This Row],[DIA DE NACIMIENTO]],"/",Tabla3846[[#This Row],[MES DE NACIMIENTO]],"/",Tabla3846[[#This Row],[AÑO DE NACIMIENTO]])</f>
        <v>//</v>
      </c>
      <c r="N16" t="e">
        <f>DATEDIF(Tabla3846[[#This Row],[NACIMIENTO]],"31/12/2025","Y")</f>
        <v>#VALUE!</v>
      </c>
      <c r="O16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17" spans="1:15" x14ac:dyDescent="0.3">
      <c r="A17" s="1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3"/>
      <c r="M17" t="str">
        <f>CONCATENATE(Tabla3846[[#This Row],[DIA DE NACIMIENTO]],"/",Tabla3846[[#This Row],[MES DE NACIMIENTO]],"/",Tabla3846[[#This Row],[AÑO DE NACIMIENTO]])</f>
        <v>//</v>
      </c>
      <c r="N17" t="e">
        <f>DATEDIF(Tabla3846[[#This Row],[NACIMIENTO]],"31/12/2025","Y")</f>
        <v>#VALUE!</v>
      </c>
      <c r="O17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18" spans="1:15" x14ac:dyDescent="0.3">
      <c r="A18" s="1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t="str">
        <f>CONCATENATE(Tabla3846[[#This Row],[DIA DE NACIMIENTO]],"/",Tabla3846[[#This Row],[MES DE NACIMIENTO]],"/",Tabla3846[[#This Row],[AÑO DE NACIMIENTO]])</f>
        <v>//</v>
      </c>
      <c r="N18" t="e">
        <f>DATEDIF(Tabla3846[[#This Row],[NACIMIENTO]],"31/12/2025","Y")</f>
        <v>#VALUE!</v>
      </c>
      <c r="O18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19" spans="1:15" x14ac:dyDescent="0.3">
      <c r="A19" s="1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t="str">
        <f>CONCATENATE(Tabla3846[[#This Row],[DIA DE NACIMIENTO]],"/",Tabla3846[[#This Row],[MES DE NACIMIENTO]],"/",Tabla3846[[#This Row],[AÑO DE NACIMIENTO]])</f>
        <v>//</v>
      </c>
      <c r="N19" t="e">
        <f>DATEDIF(Tabla3846[[#This Row],[NACIMIENTO]],"31/12/2025","Y")</f>
        <v>#VALUE!</v>
      </c>
      <c r="O19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20" spans="1:15" x14ac:dyDescent="0.3">
      <c r="A20" s="1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3"/>
      <c r="M20" t="str">
        <f>CONCATENATE(Tabla3846[[#This Row],[DIA DE NACIMIENTO]],"/",Tabla3846[[#This Row],[MES DE NACIMIENTO]],"/",Tabla3846[[#This Row],[AÑO DE NACIMIENTO]])</f>
        <v>//</v>
      </c>
      <c r="N20" t="e">
        <f>DATEDIF(Tabla3846[[#This Row],[NACIMIENTO]],"31/12/2025","Y")</f>
        <v>#VALUE!</v>
      </c>
      <c r="O20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21" spans="1:15" x14ac:dyDescent="0.3">
      <c r="A21" s="1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3"/>
      <c r="M21" t="str">
        <f>CONCATENATE(Tabla3846[[#This Row],[DIA DE NACIMIENTO]],"/",Tabla3846[[#This Row],[MES DE NACIMIENTO]],"/",Tabla3846[[#This Row],[AÑO DE NACIMIENTO]])</f>
        <v>//</v>
      </c>
      <c r="N21" t="e">
        <f>DATEDIF(Tabla3846[[#This Row],[NACIMIENTO]],"31/12/2025","Y")</f>
        <v>#VALUE!</v>
      </c>
      <c r="O21" t="e">
        <f>IF(Tabla3846[[#This Row],[EDAD]]=5,"5 AÑOS",IF(Tabla3846[[#This Row],[EDAD]]=6,"PRE-TOTS",
    IF(Tabla3846[[#This Row],[EDAD]]=7,"PRE-TOTS",
        IF(Tabla3846[[#This Row],[EDAD]]=8,"TOTS",
            IF(Tabla3846[[#This Row],[EDAD]]=9,"TOTS",
                IF(Tabla3846[[#This Row],[EDAD]]=10,"MINI",
                    IF(Tabla3846[[#This Row],[EDAD]]=11,"MINI",
                        IF(Tabla3846[[#This Row],[EDAD]]=12,"INFANTIL",
                            IF(Tabla3846[[#This Row],[EDAD]]=13,"INFANTIL",
                                IF(Tabla3846[[#This Row],[EDAD]]=14,"CADETES",
                                    IF(Tabla3846[[#This Row],[EDAD]]=15,"CADETES",
                                        IF(Tabla3846[[#This Row],[EDAD]]=16,"CADETES",
                                            IF(OR(Tabla3846[[#This Row],[EDAD]]=17, Tabla3846[[#This Row],[EDAD]]=18,),"MAYORES",
                                                IF(Tabla3846[[#This Row],[EDAD]]&gt;=19,"MAYORES","Fuera de rango")
                                            )
                                        )
                                    )
                                )
                            )
                        )
                    )
                )
            )
        )
    )
))</f>
        <v>#VALUE!</v>
      </c>
    </row>
    <row r="22" spans="1:15" x14ac:dyDescent="0.3">
      <c r="A22" s="1"/>
      <c r="B22" s="2">
        <f>SUBTOTAL(103,Tabla3846[NOMBRE 1 Y 2 COMO ESTA EN DOCUMENTO])</f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>
        <f>SUBTOTAL(103,Tabla3846[CATGORIA])</f>
        <v>20</v>
      </c>
    </row>
  </sheetData>
  <phoneticPr fontId="1" type="noConversion"/>
  <dataValidations count="4">
    <dataValidation type="whole" allowBlank="1" showInputMessage="1" showErrorMessage="1" sqref="I2:I21" xr:uid="{673268DD-6780-4340-8688-894BCD4AF7BD}">
      <formula1>1975</formula1>
      <formula2>2021</formula2>
    </dataValidation>
    <dataValidation type="whole" allowBlank="1" showInputMessage="1" showErrorMessage="1" sqref="H2:H21" xr:uid="{6EA88883-9D9D-481B-B601-2D8310AD22C3}">
      <formula1>1</formula1>
      <formula2>12</formula2>
    </dataValidation>
    <dataValidation type="whole" allowBlank="1" showInputMessage="1" showErrorMessage="1" sqref="G2:G21" xr:uid="{2B299F32-4670-422E-80DE-AB5BB80FE4A0}">
      <formula1>1</formula1>
      <formula2>31</formula2>
    </dataValidation>
    <dataValidation type="whole" allowBlank="1" showInputMessage="1" showErrorMessage="1" promptTitle="NUMERO" prompt="NUMERO SIN PUNTOS NI COMAS" sqref="F2:F21" xr:uid="{5EAAD359-A56B-42F4-8D4B-FC8533B74D89}">
      <formula1>1</formula1>
      <formula2>1E+23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271527D-18D5-4D14-A8DC-21DD13E0333A}">
          <x14:formula1>
            <xm:f>Hoja3!$A$1:$A$2</xm:f>
          </x14:formula1>
          <xm:sqref>J2:J21</xm:sqref>
        </x14:dataValidation>
        <x14:dataValidation type="list" allowBlank="1" showInputMessage="1" showErrorMessage="1" xr:uid="{9AC0ED5A-A4D4-4D54-8D48-F09B0CD40D09}">
          <x14:formula1>
            <xm:f>Hoja3!$A$3:$A$7</xm:f>
          </x14:formula1>
          <xm:sqref>K2:K21</xm:sqref>
        </x14:dataValidation>
        <x14:dataValidation type="list" allowBlank="1" showInputMessage="1" showErrorMessage="1" xr:uid="{459ADD2A-B7D2-4AC2-B9E5-1263F57E7019}">
          <x14:formula1>
            <xm:f>Hoja3!$A$8:$A$11</xm:f>
          </x14:formula1>
          <xm:sqref>L2:L21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C66E7-377C-4838-8667-0A63D669B584}">
  <dimension ref="A1:A11"/>
  <sheetViews>
    <sheetView workbookViewId="0">
      <selection activeCell="A11" sqref="A11"/>
    </sheetView>
  </sheetViews>
  <sheetFormatPr baseColWidth="10" defaultRowHeight="14.4" x14ac:dyDescent="0.3"/>
  <sheetData>
    <row r="1" spans="1:1" x14ac:dyDescent="0.3">
      <c r="A1" t="s">
        <v>14</v>
      </c>
    </row>
    <row r="2" spans="1:1" x14ac:dyDescent="0.3">
      <c r="A2" t="s">
        <v>26</v>
      </c>
    </row>
    <row r="3" spans="1:1" x14ac:dyDescent="0.3">
      <c r="A3" t="s">
        <v>27</v>
      </c>
    </row>
    <row r="4" spans="1:1" x14ac:dyDescent="0.3">
      <c r="A4" t="s">
        <v>28</v>
      </c>
    </row>
    <row r="5" spans="1:1" x14ac:dyDescent="0.3">
      <c r="A5" t="s">
        <v>29</v>
      </c>
    </row>
    <row r="6" spans="1:1" x14ac:dyDescent="0.3">
      <c r="A6" t="s">
        <v>30</v>
      </c>
    </row>
    <row r="7" spans="1:1" x14ac:dyDescent="0.3">
      <c r="A7" t="s">
        <v>31</v>
      </c>
    </row>
    <row r="8" spans="1:1" x14ac:dyDescent="0.3">
      <c r="A8" t="s">
        <v>32</v>
      </c>
    </row>
    <row r="9" spans="1:1" x14ac:dyDescent="0.3">
      <c r="A9" t="s">
        <v>33</v>
      </c>
    </row>
    <row r="10" spans="1:1" x14ac:dyDescent="0.3">
      <c r="A10" t="s">
        <v>35</v>
      </c>
    </row>
    <row r="11" spans="1:1" x14ac:dyDescent="0.3">
      <c r="A1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CLUB</vt:lpstr>
      <vt:lpstr>PLANILLAUNICA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Espinosa Figueroa Espinosa Figueroa</dc:creator>
  <cp:lastModifiedBy>Carolina Espinosa Figueroa Espinosa Figueroa</cp:lastModifiedBy>
  <dcterms:created xsi:type="dcterms:W3CDTF">2025-03-11T16:04:05Z</dcterms:created>
  <dcterms:modified xsi:type="dcterms:W3CDTF">2025-03-16T00:26:38Z</dcterms:modified>
</cp:coreProperties>
</file>